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ac\Desktop\"/>
    </mc:Choice>
  </mc:AlternateContent>
  <xr:revisionPtr revIDLastSave="0" documentId="13_ncr:1_{32D4A6C1-D182-495D-ACDA-DE1AFD857545}" xr6:coauthVersionLast="47" xr6:coauthVersionMax="47" xr10:uidLastSave="{00000000-0000-0000-0000-000000000000}"/>
  <bookViews>
    <workbookView xWindow="-120" yWindow="-120" windowWidth="29040" windowHeight="15720" xr2:uid="{2EB3BDBA-89DE-454B-A961-3FDE7E4F1E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9" i="1"/>
  <c r="D39" i="1"/>
</calcChain>
</file>

<file path=xl/sharedStrings.xml><?xml version="1.0" encoding="utf-8"?>
<sst xmlns="http://schemas.openxmlformats.org/spreadsheetml/2006/main" count="168" uniqueCount="118">
  <si>
    <t>Centar za pružanje usluga u zajednici Zemunik</t>
  </si>
  <si>
    <t>ZEMUNIK DONJI Ulica I, br.53 Zemunik D</t>
  </si>
  <si>
    <t>2390001-1100011845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</si>
  <si>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</si>
  <si>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</si>
  <si>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</si>
  <si>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</si>
  <si>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</si>
  <si>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</si>
  <si>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BAUHAUS Zadar Poslovnica 955 Zadar</t>
  </si>
  <si>
    <t>71642207963</t>
  </si>
  <si>
    <t>Ulica Akcije Mslenica 6 ,Zadar</t>
  </si>
  <si>
    <t>3224200</t>
  </si>
  <si>
    <t>Mater. i djelovi za tek.i inves.održ.opreme</t>
  </si>
  <si>
    <t>Financijska Agencija Zagreb</t>
  </si>
  <si>
    <t>85821130368</t>
  </si>
  <si>
    <t>Ulica grada Vukovara 70 ,Zagreb</t>
  </si>
  <si>
    <t>3238900</t>
  </si>
  <si>
    <t>Ostale računalne usluge</t>
  </si>
  <si>
    <t>3299900</t>
  </si>
  <si>
    <t>Ostali nespomenuti rashodi poslovanja</t>
  </si>
  <si>
    <t>Hrvatska poštanska banka  d.d. Zagreb</t>
  </si>
  <si>
    <t>87939104217</t>
  </si>
  <si>
    <t>Jurišićeva 4  ,Zagreb</t>
  </si>
  <si>
    <t>3431200</t>
  </si>
  <si>
    <t>Usluge platnog prometa</t>
  </si>
  <si>
    <t>INA-INDUSTRIJA NAFTE d.d. Zagreb</t>
  </si>
  <si>
    <t>27759560625</t>
  </si>
  <si>
    <t>V. Holjevca 10 ,Zagreb</t>
  </si>
  <si>
    <t>3223300</t>
  </si>
  <si>
    <t>Plin</t>
  </si>
  <si>
    <t>3223400</t>
  </si>
  <si>
    <t>Motorni benzin i dizel gorivo</t>
  </si>
  <si>
    <t>3722980</t>
  </si>
  <si>
    <t xml:space="preserve">Kulturno zabavne potrebe korisnika_x000D_
</t>
  </si>
  <si>
    <t>KIK Textilien d.o.o.Zapre Poslovnica Zadar</t>
  </si>
  <si>
    <t>29471249755</t>
  </si>
  <si>
    <t>Ulica Akcije Maslenica 1 ,Zadar</t>
  </si>
  <si>
    <t>KONZUM plus d.o.o.  Zagreb</t>
  </si>
  <si>
    <t>62226620908</t>
  </si>
  <si>
    <t>Marijana Čavića 1/a ,Zagreb</t>
  </si>
  <si>
    <t>3222940</t>
  </si>
  <si>
    <t>Materijal za radnu okupaciju korisnika</t>
  </si>
  <si>
    <t xml:space="preserve">LJEKARNA ZADAR  </t>
  </si>
  <si>
    <t>64742990556</t>
  </si>
  <si>
    <t>Put Petrića 34a ,ZADAR</t>
  </si>
  <si>
    <t>3222930</t>
  </si>
  <si>
    <t>Materijal za zdravstvenu zaštitu i njegu korisnika</t>
  </si>
  <si>
    <t>Pevex d.d. Prodajni centar Zadar</t>
  </si>
  <si>
    <t>73660371074</t>
  </si>
  <si>
    <t>Ante Trumbića 1B ,Sesvete, Savska cesta 84</t>
  </si>
  <si>
    <t>Studenac d.o.o.Omiš Prodavaonica Zemunik D.</t>
  </si>
  <si>
    <t>02023029348</t>
  </si>
  <si>
    <t>ULICA I BR.8 ,ZEMUNIK DONJI</t>
  </si>
  <si>
    <t>TOMMY d.o.o. Split Supermarket Zemunik Donji</t>
  </si>
  <si>
    <t>00278260010</t>
  </si>
  <si>
    <t>Ulica II, 10 B ,Zemunik Donji</t>
  </si>
  <si>
    <t>UKUPNO:</t>
  </si>
  <si>
    <t>Plaća za zaposlene - izvaninstitucija</t>
  </si>
  <si>
    <t>Doprinos za zdravstveno osiguranje - izvaninstitucija</t>
  </si>
  <si>
    <t>Prijevoz na posao i s posla -  izvaninstitucija</t>
  </si>
  <si>
    <t>Namirnice/korisnici organiziranog stanovanja</t>
  </si>
  <si>
    <t>Džeparac korisnicima</t>
  </si>
  <si>
    <t>3222910</t>
  </si>
  <si>
    <t>Materijal za proizvodnu djelatnost</t>
  </si>
  <si>
    <t>EUROSPIN HRVATSKA D.O.O. EUROSPIN ZADAR</t>
  </si>
  <si>
    <t>62357811032</t>
  </si>
  <si>
    <t>Ulica 4.Gardijske brigade ,ZADAR</t>
  </si>
  <si>
    <t xml:space="preserve">ŠTRIGA D.O.O. ZADAR </t>
  </si>
  <si>
    <t>46347780124</t>
  </si>
  <si>
    <t>UL.BANA JELAČIĆA 25B ,ZADAR</t>
  </si>
  <si>
    <t>3239900</t>
  </si>
  <si>
    <t>Ostale nespomenute usluge</t>
  </si>
  <si>
    <t>TISAK PLUS D.O.O.ZAGREB PRODAJNO MJESTO ZADAR-ZEM</t>
  </si>
  <si>
    <t>32497003047</t>
  </si>
  <si>
    <t>SLAVONSKA AVENIJA 11 A ,ZAGREB</t>
  </si>
  <si>
    <t>UKUPNO MJESEC OŽUJAK 2026. GODINE</t>
  </si>
  <si>
    <t>Informacija o trošenju sredstava za mjesec travanj</t>
  </si>
  <si>
    <t>Datum:  06.05.2026</t>
  </si>
  <si>
    <t>u periodu od 01/04/2026 do 30/04/2026</t>
  </si>
  <si>
    <t>AGROPLANT d.o.o ZADAR</t>
  </si>
  <si>
    <t>03371889716</t>
  </si>
  <si>
    <t>Ivana Lucića 17 ,Zadar</t>
  </si>
  <si>
    <t>3239300</t>
  </si>
  <si>
    <t>Uređenje prostora</t>
  </si>
  <si>
    <t xml:space="preserve">ASTEKS d.o.o. </t>
  </si>
  <si>
    <t>94474069945</t>
  </si>
  <si>
    <t>Makarska 5,  ,Zagreb</t>
  </si>
  <si>
    <t xml:space="preserve">CENTAR ZA VOZILA HRVATSKE </t>
  </si>
  <si>
    <t>73294314024</t>
  </si>
  <si>
    <t>Capraška 6 ,Zagreb</t>
  </si>
  <si>
    <t>3239400</t>
  </si>
  <si>
    <t>Usluge pri registraciji prijev.sredstava</t>
  </si>
  <si>
    <t>CROATIA OSIGURANJE FILIJALA ZAGREB</t>
  </si>
  <si>
    <t>26187994862</t>
  </si>
  <si>
    <t>VATROSLAVA JAGIĆA 33 ,ZAGREB</t>
  </si>
  <si>
    <t>3292120</t>
  </si>
  <si>
    <t>Premije osiguranja prijev sredstava-obj.nab</t>
  </si>
  <si>
    <t>Fliba d.o.o.  Donji Stupnik-Emmezeta</t>
  </si>
  <si>
    <t>30777726033</t>
  </si>
  <si>
    <t>Gospodarska ulica 5 ,Donji Stupnik</t>
  </si>
  <si>
    <t>Javni bilježnik  Silvana Grdović</t>
  </si>
  <si>
    <t>44428828081</t>
  </si>
  <si>
    <t>Zrinsko Frankopanska 38 ,Zadar</t>
  </si>
  <si>
    <t>Lidl Hrvatska d.o.o. V.Go PJ Zadar</t>
  </si>
  <si>
    <t>66089976432</t>
  </si>
  <si>
    <t>Benkovačka cesta 2 ,Zadar</t>
  </si>
  <si>
    <t>LJEKARNA KAŠTEL FARM Poslovnica Zemunik Donji</t>
  </si>
  <si>
    <t>53699062508</t>
  </si>
  <si>
    <t>Trg K.A.Stepinca 9 ,Benkovac</t>
  </si>
  <si>
    <t>OPG DAMIR DRAŽIĆ  ZEMUNIK GORNJI</t>
  </si>
  <si>
    <t/>
  </si>
  <si>
    <t>ULICA I, KBR.6 ,ZEMUNIK GORNJI</t>
  </si>
  <si>
    <t>SJEME D.O.O. SPLIT VELEPRODAJA ZADAR</t>
  </si>
  <si>
    <t>52650953128</t>
  </si>
  <si>
    <t>Bilice II 21e ,Split</t>
  </si>
  <si>
    <t>Materijal za higijenske potrebe i njegu/korisnici organiziranog stanovanja</t>
  </si>
  <si>
    <t>Zemunik Donji, 06.05.2026.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</si>
</sst>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2" borderId="1" xfId="0" quotePrefix="1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0" fontId="0" fillId="0" borderId="1" xfId="0" applyBorder="1"/>
    <xf numFmtId="0" fontId="0" fillId="3" borderId="1" xfId="0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C6F9-E98A-4082-947B-492C489A24BD}">
  <sheetPr>
    <pageSetUpPr fitToPage="1"/>
  </sheetPr>
  <dimension ref="A1:F55"/>
  <sheetViews>
    <sheetView tabSelected="1" workbookViewId="0">
      <selection activeCell="D53" sqref="D53"/>
    </sheetView>
  </sheetViews>
  <sheetFormatPr defaultRowHeight="15" x14ac:dyDescent="0.25"/>
  <cols>
    <col min="1" max="1" width="47.42578125" bestFit="1" customWidth="1"/>
    <col min="2" max="2" width="16.7109375" bestFit="1" customWidth="1"/>
    <col min="3" max="3" width="39.42578125" bestFit="1" customWidth="1"/>
    <col min="4" max="4" width="33.140625" style="1" bestFit="1" customWidth="1"/>
    <col min="5" max="5" width="17.28515625" bestFit="1" customWidth="1"/>
    <col min="6" max="6" width="48.140625" bestFit="1" customWidth="1"/>
  </cols>
  <sheetData>
    <row r="1" spans="1:6" x14ac:dyDescent="0.25">
      <c r="A1" s="16" t="s">
        <v>78</v>
      </c>
      <c r="B1" s="17"/>
      <c r="C1" s="17"/>
      <c r="D1" s="17"/>
      <c r="E1" s="17"/>
      <c r="F1" s="17"/>
    </row>
    <row r="2" spans="1:6" x14ac:dyDescent="0.25">
      <c r="A2" s="18" t="s">
        <v>0</v>
      </c>
      <c r="B2" s="14"/>
      <c r="C2" s="14"/>
      <c r="D2" s="14"/>
      <c r="E2" s="14"/>
      <c r="F2" s="14"/>
    </row>
    <row r="3" spans="1:6" x14ac:dyDescent="0.25">
      <c r="A3" s="18" t="s">
        <v>1</v>
      </c>
      <c r="B3" s="14"/>
      <c r="C3" s="14"/>
      <c r="D3" s="14"/>
      <c r="E3" s="14"/>
      <c r="F3" s="14"/>
    </row>
    <row r="4" spans="1:6" x14ac:dyDescent="0.25">
      <c r="A4" s="18" t="s">
        <v>2</v>
      </c>
      <c r="B4" s="14"/>
      <c r="C4" s="14"/>
      <c r="D4" s="14"/>
      <c r="E4" s="14"/>
      <c r="F4" s="14"/>
    </row>
    <row r="5" spans="1:6" ht="18" x14ac:dyDescent="0.25">
      <c r="A5" s="19" t="s">
        <v>77</v>
      </c>
      <c r="B5" s="15"/>
      <c r="C5" s="15"/>
      <c r="D5" s="15"/>
      <c r="E5" s="15"/>
      <c r="F5" s="15"/>
    </row>
    <row r="7" spans="1:6" x14ac:dyDescent="0.25">
      <c r="A7" s="20" t="s">
        <v>79</v>
      </c>
      <c r="B7" s="15"/>
      <c r="C7" s="15"/>
      <c r="D7" s="15"/>
      <c r="E7" s="15"/>
      <c r="F7" s="15"/>
    </row>
    <row r="8" spans="1:6" ht="15.75" x14ac:dyDescent="0.25">
      <c r="A8" s="13"/>
      <c r="B8" s="14"/>
      <c r="C8" s="14"/>
      <c r="D8" s="14"/>
      <c r="E8" s="14"/>
      <c r="F8" s="15"/>
    </row>
    <row r="10" spans="1:6" x14ac:dyDescent="0.25">
      <c r="A10" s="2" t="s">
        <v>3</v>
      </c>
      <c r="B10" s="2" t="s">
        <v>4</v>
      </c>
      <c r="C10" s="2" t="s">
        <v>5</v>
      </c>
      <c r="D10" s="7" t="s">
        <v>6</v>
      </c>
      <c r="E10" s="2" t="s">
        <v>7</v>
      </c>
      <c r="F10" s="2" t="s">
        <v>8</v>
      </c>
    </row>
    <row r="11" spans="1:6" x14ac:dyDescent="0.25">
      <c r="A11" s="21" t="s">
        <v>80</v>
      </c>
      <c r="B11" s="21" t="s">
        <v>81</v>
      </c>
      <c r="C11" s="21" t="s">
        <v>82</v>
      </c>
      <c r="D11" s="8">
        <v>19.5</v>
      </c>
      <c r="E11" s="22" t="s">
        <v>83</v>
      </c>
      <c r="F11" s="21" t="s">
        <v>84</v>
      </c>
    </row>
    <row r="12" spans="1:6" x14ac:dyDescent="0.25">
      <c r="A12" s="21" t="s">
        <v>85</v>
      </c>
      <c r="B12" s="21" t="s">
        <v>86</v>
      </c>
      <c r="C12" s="21" t="s">
        <v>87</v>
      </c>
      <c r="D12" s="8">
        <v>52.5</v>
      </c>
      <c r="E12" s="22" t="s">
        <v>19</v>
      </c>
      <c r="F12" s="21" t="s">
        <v>20</v>
      </c>
    </row>
    <row r="13" spans="1:6" x14ac:dyDescent="0.25">
      <c r="A13" s="21" t="s">
        <v>9</v>
      </c>
      <c r="B13" s="21" t="s">
        <v>10</v>
      </c>
      <c r="C13" s="21" t="s">
        <v>11</v>
      </c>
      <c r="D13" s="8">
        <v>7.95</v>
      </c>
      <c r="E13" s="22" t="s">
        <v>41</v>
      </c>
      <c r="F13" s="21" t="s">
        <v>42</v>
      </c>
    </row>
    <row r="14" spans="1:6" x14ac:dyDescent="0.25">
      <c r="A14" s="21" t="s">
        <v>88</v>
      </c>
      <c r="B14" s="21" t="s">
        <v>89</v>
      </c>
      <c r="C14" s="21" t="s">
        <v>90</v>
      </c>
      <c r="D14" s="8">
        <v>247.5</v>
      </c>
      <c r="E14" s="22" t="s">
        <v>91</v>
      </c>
      <c r="F14" s="21" t="s">
        <v>92</v>
      </c>
    </row>
    <row r="15" spans="1:6" x14ac:dyDescent="0.25">
      <c r="A15" s="21" t="s">
        <v>93</v>
      </c>
      <c r="B15" s="21" t="s">
        <v>94</v>
      </c>
      <c r="C15" s="21" t="s">
        <v>95</v>
      </c>
      <c r="D15" s="8">
        <v>293.45999999999998</v>
      </c>
      <c r="E15" s="22" t="s">
        <v>96</v>
      </c>
      <c r="F15" s="21" t="s">
        <v>97</v>
      </c>
    </row>
    <row r="16" spans="1:6" ht="26.25" x14ac:dyDescent="0.25">
      <c r="A16" s="21" t="s">
        <v>65</v>
      </c>
      <c r="B16" s="21" t="s">
        <v>66</v>
      </c>
      <c r="C16" s="21" t="s">
        <v>67</v>
      </c>
      <c r="D16" s="8">
        <v>124.87</v>
      </c>
      <c r="E16" s="22" t="s">
        <v>33</v>
      </c>
      <c r="F16" s="23" t="s">
        <v>34</v>
      </c>
    </row>
    <row r="17" spans="1:6" x14ac:dyDescent="0.25">
      <c r="A17" s="21" t="s">
        <v>14</v>
      </c>
      <c r="B17" s="21" t="s">
        <v>15</v>
      </c>
      <c r="C17" s="21" t="s">
        <v>16</v>
      </c>
      <c r="D17" s="8">
        <v>1.91</v>
      </c>
      <c r="E17" s="22" t="s">
        <v>17</v>
      </c>
      <c r="F17" s="21" t="s">
        <v>18</v>
      </c>
    </row>
    <row r="18" spans="1:6" x14ac:dyDescent="0.25">
      <c r="A18" s="21" t="s">
        <v>14</v>
      </c>
      <c r="B18" s="21" t="s">
        <v>15</v>
      </c>
      <c r="C18" s="21" t="s">
        <v>16</v>
      </c>
      <c r="D18" s="8">
        <v>81.3</v>
      </c>
      <c r="E18" s="22" t="s">
        <v>19</v>
      </c>
      <c r="F18" s="21" t="s">
        <v>20</v>
      </c>
    </row>
    <row r="19" spans="1:6" x14ac:dyDescent="0.25">
      <c r="A19" s="21" t="s">
        <v>98</v>
      </c>
      <c r="B19" s="21" t="s">
        <v>99</v>
      </c>
      <c r="C19" s="21" t="s">
        <v>100</v>
      </c>
      <c r="D19" s="8">
        <v>19.96</v>
      </c>
      <c r="E19" s="22" t="s">
        <v>12</v>
      </c>
      <c r="F19" s="21" t="s">
        <v>13</v>
      </c>
    </row>
    <row r="20" spans="1:6" x14ac:dyDescent="0.25">
      <c r="A20" s="21" t="s">
        <v>21</v>
      </c>
      <c r="B20" s="21" t="s">
        <v>22</v>
      </c>
      <c r="C20" s="21" t="s">
        <v>23</v>
      </c>
      <c r="D20" s="8">
        <v>160</v>
      </c>
      <c r="E20" s="22" t="s">
        <v>24</v>
      </c>
      <c r="F20" s="21" t="s">
        <v>25</v>
      </c>
    </row>
    <row r="21" spans="1:6" x14ac:dyDescent="0.25">
      <c r="A21" s="21" t="s">
        <v>26</v>
      </c>
      <c r="B21" s="21" t="s">
        <v>27</v>
      </c>
      <c r="C21" s="21" t="s">
        <v>28</v>
      </c>
      <c r="D21" s="8">
        <v>695.68</v>
      </c>
      <c r="E21" s="22" t="s">
        <v>29</v>
      </c>
      <c r="F21" s="21" t="s">
        <v>30</v>
      </c>
    </row>
    <row r="22" spans="1:6" x14ac:dyDescent="0.25">
      <c r="A22" s="21" t="s">
        <v>26</v>
      </c>
      <c r="B22" s="21" t="s">
        <v>27</v>
      </c>
      <c r="C22" s="21" t="s">
        <v>28</v>
      </c>
      <c r="D22" s="8">
        <v>67.930000000000007</v>
      </c>
      <c r="E22" s="22" t="s">
        <v>31</v>
      </c>
      <c r="F22" s="21" t="s">
        <v>32</v>
      </c>
    </row>
    <row r="23" spans="1:6" x14ac:dyDescent="0.25">
      <c r="A23" s="21" t="s">
        <v>101</v>
      </c>
      <c r="B23" s="21" t="s">
        <v>102</v>
      </c>
      <c r="C23" s="21" t="s">
        <v>103</v>
      </c>
      <c r="D23" s="8">
        <v>8.83</v>
      </c>
      <c r="E23" s="22" t="s">
        <v>19</v>
      </c>
      <c r="F23" s="21" t="s">
        <v>20</v>
      </c>
    </row>
    <row r="24" spans="1:6" x14ac:dyDescent="0.25">
      <c r="A24" s="21" t="s">
        <v>35</v>
      </c>
      <c r="B24" s="21" t="s">
        <v>36</v>
      </c>
      <c r="C24" s="21" t="s">
        <v>37</v>
      </c>
      <c r="D24" s="8">
        <v>6.99</v>
      </c>
      <c r="E24" s="22" t="s">
        <v>41</v>
      </c>
      <c r="F24" s="21" t="s">
        <v>42</v>
      </c>
    </row>
    <row r="25" spans="1:6" x14ac:dyDescent="0.25">
      <c r="A25" s="21" t="s">
        <v>38</v>
      </c>
      <c r="B25" s="21" t="s">
        <v>39</v>
      </c>
      <c r="C25" s="21" t="s">
        <v>40</v>
      </c>
      <c r="D25" s="8">
        <v>334.26</v>
      </c>
      <c r="E25" s="22" t="s">
        <v>41</v>
      </c>
      <c r="F25" s="21" t="s">
        <v>42</v>
      </c>
    </row>
    <row r="26" spans="1:6" ht="26.25" x14ac:dyDescent="0.25">
      <c r="A26" s="21" t="s">
        <v>38</v>
      </c>
      <c r="B26" s="21" t="s">
        <v>39</v>
      </c>
      <c r="C26" s="21" t="s">
        <v>40</v>
      </c>
      <c r="D26" s="8">
        <v>245.69</v>
      </c>
      <c r="E26" s="22" t="s">
        <v>33</v>
      </c>
      <c r="F26" s="23" t="s">
        <v>34</v>
      </c>
    </row>
    <row r="27" spans="1:6" x14ac:dyDescent="0.25">
      <c r="A27" s="21" t="s">
        <v>104</v>
      </c>
      <c r="B27" s="21" t="s">
        <v>105</v>
      </c>
      <c r="C27" s="21" t="s">
        <v>106</v>
      </c>
      <c r="D27" s="8">
        <v>10.76</v>
      </c>
      <c r="E27" s="22" t="s">
        <v>12</v>
      </c>
      <c r="F27" s="21" t="s">
        <v>13</v>
      </c>
    </row>
    <row r="28" spans="1:6" x14ac:dyDescent="0.25">
      <c r="A28" s="21" t="s">
        <v>107</v>
      </c>
      <c r="B28" s="21" t="s">
        <v>108</v>
      </c>
      <c r="C28" s="21" t="s">
        <v>109</v>
      </c>
      <c r="D28" s="8">
        <v>2.27</v>
      </c>
      <c r="E28" s="22" t="s">
        <v>46</v>
      </c>
      <c r="F28" s="21" t="s">
        <v>47</v>
      </c>
    </row>
    <row r="29" spans="1:6" x14ac:dyDescent="0.25">
      <c r="A29" s="21" t="s">
        <v>43</v>
      </c>
      <c r="B29" s="21" t="s">
        <v>44</v>
      </c>
      <c r="C29" s="21" t="s">
        <v>45</v>
      </c>
      <c r="D29" s="8">
        <v>413.92</v>
      </c>
      <c r="E29" s="22" t="s">
        <v>46</v>
      </c>
      <c r="F29" s="21" t="s">
        <v>47</v>
      </c>
    </row>
    <row r="30" spans="1:6" x14ac:dyDescent="0.25">
      <c r="A30" s="21" t="s">
        <v>110</v>
      </c>
      <c r="B30" s="21" t="s">
        <v>111</v>
      </c>
      <c r="C30" s="21" t="s">
        <v>112</v>
      </c>
      <c r="D30" s="8">
        <v>600</v>
      </c>
      <c r="E30" s="22" t="s">
        <v>71</v>
      </c>
      <c r="F30" s="21" t="s">
        <v>72</v>
      </c>
    </row>
    <row r="31" spans="1:6" x14ac:dyDescent="0.25">
      <c r="A31" s="21" t="s">
        <v>48</v>
      </c>
      <c r="B31" s="21" t="s">
        <v>49</v>
      </c>
      <c r="C31" s="21" t="s">
        <v>50</v>
      </c>
      <c r="D31" s="8">
        <v>85.36</v>
      </c>
      <c r="E31" s="22" t="s">
        <v>41</v>
      </c>
      <c r="F31" s="21" t="s">
        <v>42</v>
      </c>
    </row>
    <row r="32" spans="1:6" x14ac:dyDescent="0.25">
      <c r="A32" s="21" t="s">
        <v>113</v>
      </c>
      <c r="B32" s="21" t="s">
        <v>114</v>
      </c>
      <c r="C32" s="21" t="s">
        <v>115</v>
      </c>
      <c r="D32" s="8">
        <v>6.08</v>
      </c>
      <c r="E32" s="22" t="s">
        <v>63</v>
      </c>
      <c r="F32" s="21" t="s">
        <v>64</v>
      </c>
    </row>
    <row r="33" spans="1:6" x14ac:dyDescent="0.25">
      <c r="A33" s="21" t="s">
        <v>51</v>
      </c>
      <c r="B33" s="21" t="s">
        <v>52</v>
      </c>
      <c r="C33" s="21" t="s">
        <v>53</v>
      </c>
      <c r="D33" s="8">
        <v>225.26</v>
      </c>
      <c r="E33" s="22" t="s">
        <v>41</v>
      </c>
      <c r="F33" s="21" t="s">
        <v>42</v>
      </c>
    </row>
    <row r="34" spans="1:6" x14ac:dyDescent="0.25">
      <c r="A34" s="21" t="s">
        <v>68</v>
      </c>
      <c r="B34" s="21" t="s">
        <v>69</v>
      </c>
      <c r="C34" s="21" t="s">
        <v>70</v>
      </c>
      <c r="D34" s="8">
        <v>45</v>
      </c>
      <c r="E34" s="22" t="s">
        <v>12</v>
      </c>
      <c r="F34" s="21" t="s">
        <v>13</v>
      </c>
    </row>
    <row r="35" spans="1:6" x14ac:dyDescent="0.25">
      <c r="A35" s="21" t="s">
        <v>73</v>
      </c>
      <c r="B35" s="21" t="s">
        <v>74</v>
      </c>
      <c r="C35" s="21" t="s">
        <v>75</v>
      </c>
      <c r="D35" s="8">
        <v>225</v>
      </c>
      <c r="E35" s="22" t="s">
        <v>41</v>
      </c>
      <c r="F35" s="21" t="s">
        <v>42</v>
      </c>
    </row>
    <row r="36" spans="1:6" ht="26.25" x14ac:dyDescent="0.25">
      <c r="A36" s="21" t="s">
        <v>73</v>
      </c>
      <c r="B36" s="21" t="s">
        <v>74</v>
      </c>
      <c r="C36" s="21" t="s">
        <v>75</v>
      </c>
      <c r="D36" s="8">
        <v>91.48</v>
      </c>
      <c r="E36" s="22" t="s">
        <v>33</v>
      </c>
      <c r="F36" s="23" t="s">
        <v>34</v>
      </c>
    </row>
    <row r="37" spans="1:6" x14ac:dyDescent="0.25">
      <c r="A37" s="21" t="s">
        <v>54</v>
      </c>
      <c r="B37" s="21" t="s">
        <v>55</v>
      </c>
      <c r="C37" s="21" t="s">
        <v>56</v>
      </c>
      <c r="D37" s="8">
        <v>13.5</v>
      </c>
      <c r="E37" s="22" t="s">
        <v>46</v>
      </c>
      <c r="F37" s="21" t="s">
        <v>47</v>
      </c>
    </row>
    <row r="38" spans="1:6" ht="26.25" x14ac:dyDescent="0.25">
      <c r="A38" s="21" t="s">
        <v>54</v>
      </c>
      <c r="B38" s="21" t="s">
        <v>55</v>
      </c>
      <c r="C38" s="21" t="s">
        <v>56</v>
      </c>
      <c r="D38" s="8">
        <v>145.66999999999999</v>
      </c>
      <c r="E38" s="22" t="s">
        <v>33</v>
      </c>
      <c r="F38" s="23" t="s">
        <v>34</v>
      </c>
    </row>
    <row r="39" spans="1:6" x14ac:dyDescent="0.25">
      <c r="A39" s="3"/>
      <c r="B39" s="3"/>
      <c r="C39" s="5" t="s">
        <v>57</v>
      </c>
      <c r="D39" s="6">
        <f>SUM(D11:D38)</f>
        <v>4232.63</v>
      </c>
      <c r="E39" s="4"/>
      <c r="F39" s="3"/>
    </row>
    <row r="42" spans="1:6" x14ac:dyDescent="0.25">
      <c r="A42" s="2" t="s">
        <v>3</v>
      </c>
      <c r="B42" s="2" t="s">
        <v>4</v>
      </c>
      <c r="C42" s="2" t="s">
        <v>5</v>
      </c>
      <c r="D42" s="7" t="s">
        <v>6</v>
      </c>
      <c r="E42" s="2" t="s">
        <v>7</v>
      </c>
      <c r="F42" s="2" t="s">
        <v>8</v>
      </c>
    </row>
    <row r="43" spans="1:6" x14ac:dyDescent="0.25">
      <c r="A43" s="9"/>
      <c r="B43" s="9"/>
      <c r="C43" s="9"/>
      <c r="D43" s="11">
        <v>2641.23</v>
      </c>
      <c r="E43" s="9">
        <v>3111100</v>
      </c>
      <c r="F43" s="9" t="s">
        <v>58</v>
      </c>
    </row>
    <row r="44" spans="1:6" x14ac:dyDescent="0.25">
      <c r="A44" s="10"/>
      <c r="B44" s="10"/>
      <c r="C44" s="10"/>
      <c r="D44" s="11">
        <v>435.81</v>
      </c>
      <c r="E44" s="10">
        <v>3132100</v>
      </c>
      <c r="F44" s="10" t="s">
        <v>59</v>
      </c>
    </row>
    <row r="45" spans="1:6" x14ac:dyDescent="0.25">
      <c r="A45" s="10"/>
      <c r="B45" s="10"/>
      <c r="C45" s="10"/>
      <c r="D45" s="11">
        <v>34.14</v>
      </c>
      <c r="E45" s="10">
        <v>3212100</v>
      </c>
      <c r="F45" s="10" t="s">
        <v>60</v>
      </c>
    </row>
    <row r="46" spans="1:6" x14ac:dyDescent="0.25">
      <c r="A46" s="10"/>
      <c r="B46" s="10"/>
      <c r="C46" s="10"/>
      <c r="D46" s="11">
        <v>1639.8</v>
      </c>
      <c r="E46" s="10">
        <v>3222400</v>
      </c>
      <c r="F46" s="10" t="s">
        <v>61</v>
      </c>
    </row>
    <row r="47" spans="1:6" ht="30" x14ac:dyDescent="0.25">
      <c r="A47" s="10"/>
      <c r="B47" s="10"/>
      <c r="C47" s="10"/>
      <c r="D47" s="11">
        <v>148.57</v>
      </c>
      <c r="E47" s="10">
        <v>3221600</v>
      </c>
      <c r="F47" s="12" t="s">
        <v>116</v>
      </c>
    </row>
    <row r="48" spans="1:6" x14ac:dyDescent="0.25">
      <c r="A48" s="10"/>
      <c r="B48" s="10"/>
      <c r="C48" s="10"/>
      <c r="D48" s="11">
        <v>2906.54</v>
      </c>
      <c r="E48" s="10">
        <v>371270</v>
      </c>
      <c r="F48" s="10" t="s">
        <v>62</v>
      </c>
    </row>
    <row r="49" spans="1:6" x14ac:dyDescent="0.25">
      <c r="A49" s="3"/>
      <c r="B49" s="3"/>
      <c r="C49" s="5" t="s">
        <v>57</v>
      </c>
      <c r="D49" s="6">
        <f>SUM(D43:D48)</f>
        <v>7806.0899999999992</v>
      </c>
      <c r="E49" s="4"/>
      <c r="F49" s="3"/>
    </row>
    <row r="52" spans="1:6" x14ac:dyDescent="0.25">
      <c r="A52" s="3"/>
      <c r="B52" s="3"/>
      <c r="C52" s="5" t="s">
        <v>76</v>
      </c>
      <c r="D52" s="6">
        <f>D39+D49</f>
        <v>12038.72</v>
      </c>
      <c r="E52" s="4"/>
      <c r="F52" s="3"/>
    </row>
    <row r="55" spans="1:6" x14ac:dyDescent="0.25">
      <c r="A55" t="s">
        <v>117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6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Andrea Martinac</cp:lastModifiedBy>
  <cp:lastPrinted>2026-03-16T09:54:42Z</cp:lastPrinted>
  <dcterms:created xsi:type="dcterms:W3CDTF">2026-03-16T09:09:59Z</dcterms:created>
  <dcterms:modified xsi:type="dcterms:W3CDTF">2026-05-06T12:15:05Z</dcterms:modified>
</cp:coreProperties>
</file>